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f721278fe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a17738af80e14983"/>
    <x:sheet xmlns:r="http://schemas.openxmlformats.org/officeDocument/2006/relationships" name="Statement" sheetId="2" r:id="Re700241a92f147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[Red](#,##0.00)"/>
    <x:numFmt numFmtId="201" formatCode="0"/>
    <x:numFmt numFmtId="202" formatCode="yyyy-mm-dd"/>
    <x:numFmt numFmtId="203" formatCode="#,##0.00"/>
  </x:numFmts>
  <x:fonts count="4">
    <x:font>
      <x:sz val="11"/>
      <x:name val="Carlito"/>
    </x:font>
    <x:font>
      <x:sz val="11"/>
      <x:color rgb="FF172145"/>
      <x:name val="Arial"/>
    </x:font>
    <x:font>
      <x:b/>
      <x:sz val="15"/>
      <x:color rgb="FF17214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F"/>
      </x:patternFill>
    </x:fill>
    <x:fill>
      <x:patternFill patternType="solid">
        <x:fgColor rgb="FF17214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B2020"/>
      </x:font>
      <x:fill>
        <x:patternFill patternType="solid">
          <x:bgColor rgb="FFFCE4E4"/>
        </x:patternFill>
      </x:fill>
    </x:dxf>
    <x:dxf>
      <x:font>
        <x:color rgb="FF9B2020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31efff30a43e9" /><Relationship Type="http://schemas.openxmlformats.org/officeDocument/2006/relationships/theme" Target="/xl/theme/theme1.xml" Id="R8e5f8ad8d6be45e0" /><Relationship Type="http://schemas.openxmlformats.org/officeDocument/2006/relationships/sharedStrings" Target="/xl/sharedStrings.xml" Id="Rf78aef737e0c402d" /><Relationship Type="http://schemas.openxmlformats.org/officeDocument/2006/relationships/worksheet" Target="/xl/worksheets/sheet1.xml" Id="Ra17738af80e14983" /><Relationship Type="http://schemas.openxmlformats.org/officeDocument/2006/relationships/worksheet" Target="/xl/worksheets/sheet2.xml" Id="Re700241a92f147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145"/>
  </x:sheetPr>
  <x:sheetViews>
    <x:sheetView showGridLines="0" workbookViewId="0"/>
  </x:sheetViews>
  <x:sheetFormatPr defaultRowHeight="15"/>
  <x:cols>
    <x:col min="1" max="1" width="32" hidden="0" customWidth="1"/>
    <x:col min="2" max="2" width="44" hidden="0" customWidth="1"/>
    <x:col min="3" max="3" width="20" hidden="0" customWidth="1"/>
    <x:col min="4" max="4" width="18" hidden="0" customWidth="1"/>
    <x:col min="5" max="5" width="22" hidden="0" customWidth="1"/>
  </x:cols>
  <x:sheetData>
    <x:row r="1" ht="23" customHeight="1">
      <x:c r="A1" s="3" t="str">
        <x:v>Reconcile converted bank transactions</x:v>
      </x:c>
      <x:c r="B1" s="2"/>
      <x:c r="C1" s="2"/>
      <x:c r="D1" s="2"/>
      <x:c r="E1" s="2"/>
    </x:row>
    <x:row r="2" ht="23" customHeight="1">
      <x:c r="A2" s="2"/>
      <x:c r="B2" s="2"/>
      <x:c r="C2" s="2"/>
      <x:c r="D2" s="2"/>
      <x:c r="E2" s="2"/>
    </x:row>
    <x:row r="3" ht="23" customHeight="1">
      <x:c r="A3" s="2" t="str">
        <x:v>Synthetic USD bank account, March 2026. Not a native Stmtio export or an accuracy guarantee.</x:v>
      </x:c>
      <x:c r="B3" s="2"/>
      <x:c r="C3" s="2"/>
      <x:c r="D3" s="2"/>
      <x:c r="E3" s="2"/>
    </x:row>
    <x:row r="4" ht="23" customHeight="1">
      <x:c r="A4" s="2"/>
      <x:c r="B4" s="2"/>
      <x:c r="C4" s="2"/>
      <x:c r="D4" s="2"/>
      <x:c r="E4" s="2"/>
    </x:row>
    <x:row r="5" ht="28" customHeight="1">
      <x:c r="A5" s="10" t="str">
        <x:v>Draft reconciliation</x:v>
      </x:c>
      <x:c r="B5" s="10" t="str">
        <x:v>USD / records</x:v>
      </x:c>
      <x:c r="C5" s="2"/>
      <x:c r="D5" s="2"/>
      <x:c r="E5" s="2"/>
    </x:row>
    <x:row r="6" ht="23" customHeight="1">
      <x:c r="A6" s="2" t="str">
        <x:v>Opening balance</x:v>
      </x:c>
      <x:c r="B6" s="4" t="n">
        <x:f>'Statement'!B5</x:f>
        <x:v>1000</x:v>
      </x:c>
      <x:c r="C6" s="2"/>
      <x:c r="D6" s="2"/>
      <x:c r="E6" s="2"/>
    </x:row>
    <x:row r="7" ht="23" customHeight="1">
      <x:c r="A7" s="2" t="str">
        <x:v>Statement closing balance</x:v>
      </x:c>
      <x:c r="B7" s="4" t="n">
        <x:f>'Statement'!B6</x:f>
        <x:v>4459.5</x:v>
      </x:c>
      <x:c r="C7" s="2"/>
      <x:c r="D7" s="2"/>
      <x:c r="E7" s="2"/>
    </x:row>
    <x:row r="8" ht="23" customHeight="1">
      <x:c r="A8" s="2" t="str">
        <x:v>Draft signed total</x:v>
      </x:c>
      <x:c r="B8" s="4" t="n">
        <x:f>SUM(C17:C21)</x:f>
        <x:v>3402</x:v>
      </x:c>
      <x:c r="C8" s="2"/>
      <x:c r="D8" s="2"/>
      <x:c r="E8" s="2"/>
    </x:row>
    <x:row r="9" ht="23" customHeight="1">
      <x:c r="A9" s="2" t="str">
        <x:v>Calculated closing balance</x:v>
      </x:c>
      <x:c r="B9" s="4" t="n">
        <x:f>SUM(B6,B8)</x:f>
        <x:v>4402</x:v>
      </x:c>
      <x:c r="C9" s="2"/>
      <x:c r="D9" s="2"/>
      <x:c r="E9" s="2"/>
    </x:row>
    <x:row r="10" ht="23" customHeight="1">
      <x:c r="A10" s="2" t="str">
        <x:v>Unexplained difference</x:v>
      </x:c>
      <x:c r="B10" s="4" t="n">
        <x:f>B7-B9</x:f>
        <x:v>57.5</x:v>
      </x:c>
      <x:c r="C10" s="2"/>
      <x:c r="D10" s="2"/>
      <x:c r="E10" s="2"/>
    </x:row>
    <x:row r="11" ht="23" customHeight="1">
      <x:c r="A11" s="2" t="str">
        <x:v>Statement transaction count</x:v>
      </x:c>
      <x:c r="B11" s="5" t="n">
        <x:f>'Statement'!B7</x:f>
        <x:v>5</x:v>
      </x:c>
      <x:c r="C11" s="2"/>
      <x:c r="D11" s="2"/>
      <x:c r="E11" s="2"/>
    </x:row>
    <x:row r="12" ht="23" customHeight="1">
      <x:c r="A12" s="2" t="str">
        <x:v>Draft transaction count</x:v>
      </x:c>
      <x:c r="B12" s="5" t="n">
        <x:f>COUNTA(A17:A21)</x:f>
        <x:v>5</x:v>
      </x:c>
      <x:c r="C12" s="2"/>
      <x:c r="D12" s="2"/>
      <x:c r="E12" s="2"/>
    </x:row>
    <x:row r="13" ht="23" customHeight="1">
      <x:c r="A13" s="2"/>
      <x:c r="B13" s="2"/>
      <x:c r="C13" s="2"/>
      <x:c r="D13" s="2"/>
      <x:c r="E13" s="2"/>
    </x:row>
    <x:row r="14" ht="23" customHeight="1">
      <x:c r="A14" s="2" t="str">
        <x:v>Intentionally faulty draft: one duplicate and one missing record. Equal row counts do not establish completeness.</x:v>
      </x:c>
      <x:c r="B14" s="2"/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28" customHeight="1">
      <x:c r="A16" s="10" t="str">
        <x:v>Date</x:v>
      </x:c>
      <x:c r="B16" s="10" t="str">
        <x:v>Description</x:v>
      </x:c>
      <x:c r="C16" s="10" t="str">
        <x:v>Amount</x:v>
      </x:c>
      <x:c r="D16" s="10" t="str">
        <x:v>Currency</x:v>
      </x:c>
      <x:c r="E16" s="10" t="str">
        <x:v>Review status</x:v>
      </x:c>
    </x:row>
    <x:row r="17" ht="23" customHeight="1">
      <x:c r="A17" s="6" t="d">
        <x:v>2026-03-02T00:00:00.000Z</x:v>
      </x:c>
      <x:c r="B17" s="2" t="str">
        <x:v>Client payment</x:v>
      </x:c>
      <x:c r="C17" s="7" t="n">
        <x:v>2400</x:v>
      </x:c>
      <x:c r="D17" s="2" t="str">
        <x:v>USD</x:v>
      </x:c>
      <x:c r="E17" s="2" t="str">
        <x:v>unreviewed</x:v>
      </x:c>
    </x:row>
    <x:row r="18" ht="23" customHeight="1">
      <x:c r="A18" s="6" t="d">
        <x:v>2026-03-03T00:00:00.000Z</x:v>
      </x:c>
      <x:c r="B18" s="2" t="str">
        <x:v>Office supplies</x:v>
      </x:c>
      <x:c r="C18" s="7" t="n">
        <x:v>-86.5</x:v>
      </x:c>
      <x:c r="D18" s="2" t="str">
        <x:v>USD</x:v>
      </x:c>
      <x:c r="E18" s="2" t="str">
        <x:v>unreviewed</x:v>
      </x:c>
    </x:row>
    <x:row r="19" ht="23" customHeight="1">
      <x:c r="A19" s="6" t="d">
        <x:v>2026-03-03T00:00:00.000Z</x:v>
      </x:c>
      <x:c r="B19" s="2" t="str">
        <x:v>Office supplies</x:v>
      </x:c>
      <x:c r="C19" s="7" t="n">
        <x:v>-86.5</x:v>
      </x:c>
      <x:c r="D19" s="2" t="str">
        <x:v>USD</x:v>
      </x:c>
      <x:c r="E19" s="2" t="str">
        <x:v>unreviewed</x:v>
      </x:c>
    </x:row>
    <x:row r="20" ht="23" customHeight="1">
      <x:c r="A20" s="6" t="d">
        <x:v>2026-03-05T00:00:00.000Z</x:v>
      </x:c>
      <x:c r="B20" s="2" t="str">
        <x:v>Project deposit</x:v>
      </x:c>
      <x:c r="C20" s="7" t="n">
        <x:v>1200</x:v>
      </x:c>
      <x:c r="D20" s="2" t="str">
        <x:v>USD</x:v>
      </x:c>
      <x:c r="E20" s="2" t="str">
        <x:v>unreviewed</x:v>
      </x:c>
    </x:row>
    <x:row r="21" ht="23" customHeight="1">
      <x:c r="A21" s="6" t="d">
        <x:v>2026-03-06T00:00:00.000Z</x:v>
      </x:c>
      <x:c r="B21" s="2" t="str">
        <x:v>Monthly account fee</x:v>
      </x:c>
      <x:c r="C21" s="7" t="n">
        <x:v>-25</x:v>
      </x:c>
      <x:c r="D21" s="2" t="str">
        <x:v>USD</x:v>
      </x:c>
      <x:c r="E21" s="2" t="str">
        <x:v>unreviewed</x:v>
      </x:c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23" customHeight="1">
      <x:c r="A24" s="2" t="str">
        <x:v>After manual source review: remove the duplicate, restore the missing transaction.</x:v>
      </x:c>
      <x:c r="B24" s="2"/>
      <x:c r="C24" s="2"/>
      <x:c r="D24" s="2"/>
      <x:c r="E24" s="2"/>
    </x:row>
    <x:row r="25" ht="23" customHeight="1">
      <x:c r="A25" s="2" t="str">
        <x:v>Static reference below; the workbook does not automatically repair the draft.</x:v>
      </x:c>
      <x:c r="B25" s="2"/>
      <x:c r="C25" s="2"/>
      <x:c r="D25" s="2"/>
      <x:c r="E25" s="2"/>
    </x:row>
    <x:row r="26" ht="28" customHeight="1">
      <x:c r="A26" s="10" t="str">
        <x:v>Date</x:v>
      </x:c>
      <x:c r="B26" s="10" t="str">
        <x:v>Description</x:v>
      </x:c>
      <x:c r="C26" s="10" t="str">
        <x:v>Amount</x:v>
      </x:c>
      <x:c r="D26" s="10" t="str">
        <x:v>Currency</x:v>
      </x:c>
      <x:c r="E26" s="10" t="str">
        <x:v>Review status</x:v>
      </x:c>
    </x:row>
    <x:row r="27" ht="23" customHeight="1">
      <x:c r="A27" s="6" t="d">
        <x:v>2026-03-02T00:00:00.000Z</x:v>
      </x:c>
      <x:c r="B27" s="2" t="str">
        <x:v>Client payment</x:v>
      </x:c>
      <x:c r="C27" s="4" t="n">
        <x:v>2400</x:v>
      </x:c>
      <x:c r="D27" s="2" t="str">
        <x:v>USD</x:v>
      </x:c>
      <x:c r="E27" s="2" t="str">
        <x:v>confirmed</x:v>
      </x:c>
    </x:row>
    <x:row r="28" ht="23" customHeight="1">
      <x:c r="A28" s="6" t="d">
        <x:v>2026-03-03T00:00:00.000Z</x:v>
      </x:c>
      <x:c r="B28" s="2" t="str">
        <x:v>Office supplies</x:v>
      </x:c>
      <x:c r="C28" s="4" t="n">
        <x:v>-86.5</x:v>
      </x:c>
      <x:c r="D28" s="2" t="str">
        <x:v>USD</x:v>
      </x:c>
      <x:c r="E28" s="2" t="str">
        <x:v>confirmed</x:v>
      </x:c>
    </x:row>
    <x:row r="29" ht="23" customHeight="1">
      <x:c r="A29" s="6" t="d">
        <x:v>2026-03-04T00:00:00.000Z</x:v>
      </x:c>
      <x:c r="B29" s="2" t="str">
        <x:v>Software subscription</x:v>
      </x:c>
      <x:c r="C29" s="4" t="n">
        <x:v>-29</x:v>
      </x:c>
      <x:c r="D29" s="2" t="str">
        <x:v>USD</x:v>
      </x:c>
      <x:c r="E29" s="2" t="str">
        <x:v>confirmed</x:v>
      </x:c>
    </x:row>
    <x:row r="30" ht="23" customHeight="1">
      <x:c r="A30" s="6" t="d">
        <x:v>2026-03-05T00:00:00.000Z</x:v>
      </x:c>
      <x:c r="B30" s="2" t="str">
        <x:v>Project deposit</x:v>
      </x:c>
      <x:c r="C30" s="4" t="n">
        <x:v>1200</x:v>
      </x:c>
      <x:c r="D30" s="2" t="str">
        <x:v>USD</x:v>
      </x:c>
      <x:c r="E30" s="2" t="str">
        <x:v>confirmed</x:v>
      </x:c>
    </x:row>
    <x:row r="31" ht="23" customHeight="1">
      <x:c r="A31" s="6" t="d">
        <x:v>2026-03-06T00:00:00.000Z</x:v>
      </x:c>
      <x:c r="B31" s="2" t="str">
        <x:v>Monthly account fee</x:v>
      </x:c>
      <x:c r="C31" s="4" t="n">
        <x:v>-25</x:v>
      </x:c>
      <x:c r="D31" s="2" t="str">
        <x:v>USD</x:v>
      </x:c>
      <x:c r="E31" s="2" t="str">
        <x:v>confirmed</x:v>
      </x:c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 t="str">
        <x:v>Reviewed signed total</x:v>
      </x:c>
      <x:c r="B34" s="4" t="n">
        <x:f>SUM(C27:C31)</x:f>
        <x:v>3459.5</x:v>
      </x:c>
      <x:c r="C34" s="2"/>
      <x:c r="D34" s="2"/>
      <x:c r="E34" s="2"/>
    </x:row>
    <x:row r="35" ht="23" customHeight="1">
      <x:c r="A35" s="2" t="str">
        <x:v>Reviewed closing balance</x:v>
      </x:c>
      <x:c r="B35" s="4" t="n">
        <x:f>SUM(B6,B34)</x:f>
        <x:v>4459.5</x:v>
      </x:c>
      <x:c r="C35" s="2"/>
      <x:c r="D35" s="2"/>
      <x:c r="E35" s="2"/>
    </x:row>
    <x:row r="36" ht="23" customHeight="1">
      <x:c r="A36" s="2" t="str">
        <x:v>Reviewed difference</x:v>
      </x:c>
      <x:c r="B36" s="4" t="n">
        <x:f>B7-B35</x:f>
        <x:v>0</x:v>
      </x:c>
      <x:c r="C36" s="2"/>
      <x:c r="D36" s="2"/>
      <x:c r="E36" s="2"/>
    </x:row>
    <x:row r="37" ht="23" customHeight="1">
      <x:c r="A37" s="2" t="str">
        <x:v>Reviewed transaction count</x:v>
      </x:c>
      <x:c r="B37" s="5" t="n">
        <x:f>COUNTA(A27:A31)</x:f>
        <x:v>5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 t="str">
        <x:v>A zero difference does not verify every date, description, amount or destination import.</x:v>
      </x:c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8" customHeight="1">
      <x:c r="A41" s="10" t="str">
        <x:v>Five-minute first pass</x:v>
      </x:c>
      <x:c r="B41" s="10" t="str">
        <x:v>Not a time guarantee or substitute for full review</x:v>
      </x:c>
      <x:c r="C41" s="2"/>
      <x:c r="D41" s="2"/>
      <x:c r="E41" s="2"/>
    </x:row>
    <x:row r="42" ht="23" customHeight="1">
      <x:c r="A42" s="2" t="str">
        <x:v>1. Scope</x:v>
      </x:c>
      <x:c r="B42" s="2" t="str">
        <x:v>Same account, period and all pages</x:v>
      </x:c>
      <x:c r="C42" s="2"/>
      <x:c r="D42" s="2"/>
      <x:c r="E42" s="2"/>
    </x:row>
    <x:row r="43" ht="23" customHeight="1">
      <x:c r="A43" s="2" t="str">
        <x:v>2. Count</x:v>
      </x:c>
      <x:c r="B43" s="2" t="str">
        <x:v>Find missing or duplicated PDF lines</x:v>
      </x:c>
      <x:c r="C43" s="2"/>
      <x:c r="D43" s="2"/>
      <x:c r="E43" s="2"/>
    </x:row>
    <x:row r="44" ht="23" customHeight="1">
      <x:c r="A44" s="2" t="str">
        <x:v>3. Fields</x:v>
      </x:c>
      <x:c r="B44" s="2" t="str">
        <x:v>Check dates, descriptions and signs</x:v>
      </x:c>
      <x:c r="C44" s="2"/>
      <x:c r="D44" s="2"/>
      <x:c r="E44" s="2"/>
    </x:row>
    <x:row r="45" ht="23" customHeight="1">
      <x:c r="A45" s="2" t="str">
        <x:v>4. Balance</x:v>
      </x:c>
      <x:c r="B45" s="2" t="str">
        <x:v>Investigate the difference; never plug it</x:v>
      </x:c>
      <x:c r="C45" s="2"/>
      <x:c r="D45" s="2"/>
      <x:c r="E45" s="2"/>
    </x:row>
    <x:row r="46" ht="23" customHeight="1">
      <x:c r="A46" s="2" t="str">
        <x:v>5. Handoff</x:v>
      </x:c>
      <x:c r="B46" s="2" t="str">
        <x:v>Check saved file and import preview</x:v>
      </x:c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</x:sheetData>
  <x:conditionalFormatting sqref="B10:B10">
    <x:cfRule type="cellIs" dxfId="0" priority="1" operator="notEqual">
      <x:formula>0</x:formula>
    </x:cfRule>
  </x:conditionalFormatting>
  <x:conditionalFormatting sqref="B36:B36">
    <x:cfRule type="cellIs" dxfId="1" priority="2" operator="not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492B5"/>
  </x:sheetPr>
  <x:sheetViews>
    <x:sheetView showGridLines="0" workbookViewId="0"/>
  </x:sheetViews>
  <x:sheetFormatPr defaultRowHeight="15"/>
  <x:cols>
    <x:col min="1" max="1" width="26" hidden="0" customWidth="1"/>
    <x:col min="2" max="2" width="18" hidden="0" customWidth="1"/>
    <x:col min="3" max="3" width="40" hidden="0" customWidth="1"/>
    <x:col min="4" max="4" width="18" hidden="0" customWidth="1"/>
    <x:col min="5" max="5" width="22" hidden="0" customWidth="1"/>
  </x:cols>
  <x:sheetData>
    <x:row r="1" ht="23" customHeight="1">
      <x:c r="A1" s="3" t="str">
        <x:v>Synthetic statement source</x:v>
      </x:c>
      <x:c r="B1" s="2"/>
      <x:c r="C1" s="2"/>
      <x:c r="D1" s="2"/>
      <x:c r="E1" s="2"/>
    </x:row>
    <x:row r="2" ht="23" customHeight="1">
      <x:c r="A2" s="2"/>
      <x:c r="B2" s="2"/>
      <x:c r="C2" s="2"/>
      <x:c r="D2" s="2"/>
      <x:c r="E2" s="2"/>
    </x:row>
    <x:row r="3" ht="23" customHeight="1">
      <x:c r="A3" s="2" t="str">
        <x:v>Source: invented two-page March 2026 statement, Stmtio Team, 2026-10-27. No customer data.</x:v>
      </x:c>
      <x:c r="B3" s="2"/>
      <x:c r="C3" s="2"/>
      <x:c r="D3" s="2"/>
      <x:c r="E3" s="2"/>
    </x:row>
    <x:row r="4" ht="23" customHeight="1">
      <x:c r="A4" s="2"/>
      <x:c r="B4" s="2"/>
      <x:c r="C4" s="2"/>
      <x:c r="D4" s="2"/>
      <x:c r="E4" s="2"/>
    </x:row>
    <x:row r="5" ht="23" customHeight="1">
      <x:c r="A5" s="2" t="str">
        <x:v>Opening balance</x:v>
      </x:c>
      <x:c r="B5" s="8" t="n">
        <x:v>1000</x:v>
      </x:c>
      <x:c r="C5" s="2"/>
      <x:c r="D5" s="2"/>
      <x:c r="E5" s="2"/>
    </x:row>
    <x:row r="6" ht="23" customHeight="1">
      <x:c r="A6" s="2" t="str">
        <x:v>Closing balance</x:v>
      </x:c>
      <x:c r="B6" s="8" t="n">
        <x:v>4459.5</x:v>
      </x:c>
      <x:c r="C6" s="2"/>
      <x:c r="D6" s="2"/>
      <x:c r="E6" s="2"/>
    </x:row>
    <x:row r="7" ht="23" customHeight="1">
      <x:c r="A7" s="2" t="str">
        <x:v>Transaction count</x:v>
      </x:c>
      <x:c r="B7" s="2" t="n">
        <x:v>5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23" customHeight="1">
      <x:c r="A9" s="2" t="str">
        <x:v>Independent statement controls above are not calculated from the converted draft.</x:v>
      </x:c>
      <x:c r="B9" s="2"/>
      <x:c r="C9" s="2"/>
      <x:c r="D9" s="2"/>
      <x:c r="E9" s="2"/>
    </x:row>
    <x:row r="10" ht="28" customHeight="1">
      <x:c r="A10" s="10" t="str">
        <x:v>Page</x:v>
      </x:c>
      <x:c r="B10" s="10" t="str">
        <x:v>Date</x:v>
      </x:c>
      <x:c r="C10" s="10" t="str">
        <x:v>Description</x:v>
      </x:c>
      <x:c r="D10" s="10" t="str">
        <x:v>Money out</x:v>
      </x:c>
      <x:c r="E10" s="10" t="str">
        <x:v>Money in</x:v>
      </x:c>
    </x:row>
    <x:row r="11" ht="23" customHeight="1">
      <x:c r="A11" s="2" t="n">
        <x:v>1</x:v>
      </x:c>
      <x:c r="B11" s="6" t="d">
        <x:v>2026-03-02T00:00:00.000Z</x:v>
      </x:c>
      <x:c r="C11" s="2" t="str">
        <x:v>Client payment</x:v>
      </x:c>
      <x:c r="D11" s="8"/>
      <x:c r="E11" s="8" t="n">
        <x:v>2400</x:v>
      </x:c>
    </x:row>
    <x:row r="12" ht="23" customHeight="1">
      <x:c r="A12" s="2" t="n">
        <x:v>1</x:v>
      </x:c>
      <x:c r="B12" s="6" t="d">
        <x:v>2026-03-03T00:00:00.000Z</x:v>
      </x:c>
      <x:c r="C12" s="2" t="str">
        <x:v>Office supplies</x:v>
      </x:c>
      <x:c r="D12" s="8" t="n">
        <x:v>86.5</x:v>
      </x:c>
      <x:c r="E12" s="8"/>
    </x:row>
    <x:row r="13" ht="23" customHeight="1">
      <x:c r="A13" s="2" t="n">
        <x:v>2</x:v>
      </x:c>
      <x:c r="B13" s="6" t="d">
        <x:v>2026-03-04T00:00:00.000Z</x:v>
      </x:c>
      <x:c r="C13" s="2" t="str">
        <x:v>Software subscription</x:v>
      </x:c>
      <x:c r="D13" s="8" t="n">
        <x:v>29</x:v>
      </x:c>
      <x:c r="E13" s="8"/>
    </x:row>
    <x:row r="14" ht="23" customHeight="1">
      <x:c r="A14" s="2" t="n">
        <x:v>2</x:v>
      </x:c>
      <x:c r="B14" s="6" t="d">
        <x:v>2026-03-05T00:00:00.000Z</x:v>
      </x:c>
      <x:c r="C14" s="2" t="str">
        <x:v>Project deposit</x:v>
      </x:c>
      <x:c r="D14" s="8"/>
      <x:c r="E14" s="8" t="n">
        <x:v>1200</x:v>
      </x:c>
    </x:row>
    <x:row r="15" ht="23" customHeight="1">
      <x:c r="A15" s="2" t="n">
        <x:v>2</x:v>
      </x:c>
      <x:c r="B15" s="6" t="d">
        <x:v>2026-03-06T00:00:00.000Z</x:v>
      </x:c>
      <x:c r="C15" s="2" t="str">
        <x:v>Monthly account fee</x:v>
      </x:c>
      <x:c r="D15" s="8" t="n">
        <x:v>25</x:v>
      </x:c>
      <x:c r="E15" s="8"/>
    </x:row>
    <x:row r="16" ht="23" customHeight="1">
      <x:c r="A16" s="2"/>
      <x:c r="B16" s="2"/>
      <x:c r="C16" s="2"/>
      <x:c r="D16" s="2"/>
      <x:c r="E16" s="2"/>
    </x:row>
    <x:row r="17" ht="23" customHeight="1">
      <x:c r="A17" s="2" t="str">
        <x:v>Compare the last transaction on page 1 with the first transaction on page 2.</x:v>
      </x:c>
      <x:c r="B17" s="2"/>
      <x:c r="C17" s="2"/>
      <x:c r="D17" s="2"/>
      <x:c r="E17" s="2"/>
    </x:row>
    <x:row r="18" ht="23" customHeight="1">
      <x:c r="A18" s="2" t="str">
        <x:v>Source headings use bank-account money out / money in, not universal debit / credit labels.</x:v>
      </x:c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/>
      <x:c r="C20" s="2"/>
      <x:c r="D20" s="2"/>
      <x:c r="E20" s="2"/>
    </x:row>
    <x:row r="21" ht="23" customHeight="1">
      <x:c r="A21" s="2"/>
      <x:c r="B21" s="2"/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</x:sheetData>
  <x:pageMargins left="0.7" right="0.7" top="0.75" bottom="0.75" header="0.3" footer="0.3"/>
</x:worksheet>
</file>